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12435"/>
  </bookViews>
  <sheets>
    <sheet name="Φύλλο1" sheetId="1" r:id="rId1"/>
  </sheets>
  <definedNames>
    <definedName name="_xlnm.Print_Area" localSheetId="0">Φύλλο1!$B$62</definedName>
    <definedName name="_xlnm.Print_Titles" localSheetId="0">Φύλλο1!$2:$3</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J51" i="1"/>
  <c r="J46"/>
  <c r="J45"/>
  <c r="J44"/>
  <c r="J41"/>
  <c r="J40"/>
  <c r="J35"/>
  <c r="J34"/>
  <c r="J30"/>
  <c r="J28"/>
  <c r="J27"/>
  <c r="J26"/>
  <c r="J25"/>
  <c r="J47" l="1"/>
  <c r="J53" s="1"/>
</calcChain>
</file>

<file path=xl/sharedStrings.xml><?xml version="1.0" encoding="utf-8"?>
<sst xmlns="http://schemas.openxmlformats.org/spreadsheetml/2006/main" count="111" uniqueCount="82">
  <si>
    <t>Αριθμός Κονδυλίου</t>
  </si>
  <si>
    <t>Περιγραφή</t>
  </si>
  <si>
    <t>Ποσότητα</t>
  </si>
  <si>
    <t>Τιμή Επιτόπου του Έργου</t>
  </si>
  <si>
    <t>Τιμή για Ανέγερση και Δοκιμές</t>
  </si>
  <si>
    <t>Συνολική Τιμή Κονδυλίου</t>
  </si>
  <si>
    <t xml:space="preserve">  </t>
  </si>
  <si>
    <t xml:space="preserve">                                                  </t>
  </si>
  <si>
    <t xml:space="preserve"> </t>
  </si>
  <si>
    <t>Τιμή Μονάδας</t>
  </si>
  <si>
    <t>Συνολική Τιμή</t>
  </si>
  <si>
    <t>ΚΕΦΑΛΑΙΟ 1</t>
  </si>
  <si>
    <t>1.</t>
  </si>
  <si>
    <t>ΧΑΛΥΒΔΙΝΟΙ ΑΓΩΓΟΙ ΜΕΤΑΦΟΡΑΣ ΝΕΡΟΥ</t>
  </si>
  <si>
    <t>1.1</t>
  </si>
  <si>
    <t>m</t>
  </si>
  <si>
    <t>1.2</t>
  </si>
  <si>
    <t>1.3</t>
  </si>
  <si>
    <t>1.4</t>
  </si>
  <si>
    <t>Άθροισμα των παραπάνω Κονδυλίων 1.1 ως και 1.4</t>
  </si>
  <si>
    <t>ΚΕΦΑΛΑΙΟ 2</t>
  </si>
  <si>
    <t>2.</t>
  </si>
  <si>
    <t>ΚΑΘΟΔΙΚΗ ΠΡΟΣΤΑΣΙΑ ΧΑΛΥΒΔΙΝΩΝ ΑΓΩΓΩΝ</t>
  </si>
  <si>
    <t>2.1</t>
  </si>
  <si>
    <t xml:space="preserve">Σύστημα Καθοδικής Προστασίας , όπως προδιαγράφεται στο  Κεφάλαιο 2, του Μέρους 6Β των Τ.Π. </t>
  </si>
  <si>
    <t>Κατ' αποκοπή</t>
  </si>
  <si>
    <t>ΚΕΦΑΛΑΙΟ 3</t>
  </si>
  <si>
    <t>3.</t>
  </si>
  <si>
    <t>ΜΗΧΑΝΟΛΟΓΙΚΟΣ ΕΞΟΠΛΙΣΜΟΣ</t>
  </si>
  <si>
    <t>3.1</t>
  </si>
  <si>
    <t>Ηλεκτροκίνητη Ρυθμιστική Δικλίδα,  τύπου Βελόνας  DN 500, PN 25, όπως προδιαγράφεται στο  Κεφάλαιο 3, του Μέρους 6Β  των Τ.Π.</t>
  </si>
  <si>
    <t>τεμάχιο</t>
  </si>
  <si>
    <t>3.2</t>
  </si>
  <si>
    <t>Ηλεκτροκίνητη Δικλίδα,  τύπου Πεταλούδας DN 500,  PN 25, όπως προδιαγράφεται στο  Κεφάλαιο 3, του Μέρους 6Β των Τ.Π.</t>
  </si>
  <si>
    <t>τεμάχια</t>
  </si>
  <si>
    <t>3.3</t>
  </si>
  <si>
    <t>Χειροκίνητη Δικλίδα,  τύπου Πεταλούδας DN 500,   PN 25, όπως προδιαγράφεται στο  Κεφάλαιο 3, του Μέρους 6Β των Τ.Π.</t>
  </si>
  <si>
    <t>3.4</t>
  </si>
  <si>
    <t>Παροχόμετρο Ηλεκτρομαγνητικού Τύπου,  DN 500, PN 25, όπως προδιαγράφεται στο  Κεφάλαιο 3, του Μέρους 6Β  των Τ.Π.</t>
  </si>
  <si>
    <t>3.5</t>
  </si>
  <si>
    <t>Τεμάχιο Αποσυναρμολόγησης - Εξάρμoσης   DN 500, PN 25, όπως προδιαγράφεται στο  Κεφάλαιο 3, του Μέρους 6Β  των Τ.Π.</t>
  </si>
  <si>
    <t>3.6</t>
  </si>
  <si>
    <t>Χειροκίνητη Δικλίδα,  τύπου Μπίλιας (Ball valve) DN 200,   PN 25, όπως προδιαγράφεται στο  Κεφάλαιο 3, του Μέρους 6Β  των Τ.Π.</t>
  </si>
  <si>
    <t>3.7</t>
  </si>
  <si>
    <t>Τεμάχιο Αποσυναρμολόγησης - Εξάρμoσης   DN 200, PN 25, όπως προδιαγράφεται στο  Κεφάλαιο 3, του Μέρους 6Β  των Τ.Π.</t>
  </si>
  <si>
    <t>3.8</t>
  </si>
  <si>
    <t>Δικλίδα Tύπου Σύρτη DN 150,   PN 25,  όπως προδιαγράφεται στο  Κεφάλαιο 3, του Μέρους 6Β  των Τ.Π.</t>
  </si>
  <si>
    <t>3.9</t>
  </si>
  <si>
    <t>Βαλβίδα Εισαγωγής - Εξαγωγής Αέρα DN 150,   PN 25,  όπως προδιαγράφεται στο  Κεφάλαιο 3, του Μέρους 6B των Τ.Π.</t>
  </si>
  <si>
    <t>3.10</t>
  </si>
  <si>
    <t>Αισθητήριο Πίεσης και Ενδεικτικών Οργάνων, όπως προδιαγράφεται στο  Κεφάλαιο 3, του Μέρους 6Β  των Τ.Π.</t>
  </si>
  <si>
    <t>3.11</t>
  </si>
  <si>
    <t>Γερανογέφυρα Οικίσκου Δικλίδας  Ανυψωτικής Ικανότητας 3,2t, όπως προδιαγράφεται στο  Κεφάλαιο 3, του Μέρους 6B των Τ.Π.</t>
  </si>
  <si>
    <t>ΚΕΦΑΛΑΙΟ 4</t>
  </si>
  <si>
    <t>4.</t>
  </si>
  <si>
    <t>ΗΛΕΚΤΡΟΛΟΓΙΚΟΣ ΕΞΟΠΛΙΣΜΟΣ</t>
  </si>
  <si>
    <t>4.1</t>
  </si>
  <si>
    <t>4.2</t>
  </si>
  <si>
    <t xml:space="preserve">Πίνακας  Διάταξης μη Διακοπτόμενης Παροχής 230V Ε.Ρ. και 24V Σ.Ρ., όπως προδιαγράφεται στο  Κεφάλαιο 4, του Μέρους 6Β  των Τ.Π. </t>
  </si>
  <si>
    <t>4.3</t>
  </si>
  <si>
    <t>Φωτιστικά Σώματα, Διακόπτες Πλήκτρου και Ρευματοδότες 230V καi 400V, όπως προδιαγράφεται στο  Κεφάλαιο 4, του Μέρους 6Β  των Τ.Π.</t>
  </si>
  <si>
    <t>4.4</t>
  </si>
  <si>
    <t>Καλώδια παντός τύπου,  Σωληνώσεις, Κουτιά Διακλάδωσης, Εσχάρες και Στηρίγματα Καλωδίων, όπως προδιαγράφεται στο Κεφάλαιο 4, του Μέρους 6Β των Τ.Π.</t>
  </si>
  <si>
    <t>4.5</t>
  </si>
  <si>
    <t>Σύστημα Γείωσης, Αντικεραυνικής Προστασίας και Θεμελειακής Γείωσης, όπως προδιαγράφεται στο  Κεφάλαιο 4, του Μέρους 6Β  των Τ.Π.</t>
  </si>
  <si>
    <t>ΚΕΦΑΛΑΙΟ 5</t>
  </si>
  <si>
    <t>5.</t>
  </si>
  <si>
    <t>ΣΥΣΤΗΜΑ ΕΛΕΓΧΟΥ ΚΑΙ ΕΠΟΠΤΕΙΑΣ</t>
  </si>
  <si>
    <t>5.1</t>
  </si>
  <si>
    <t xml:space="preserve">Σύστημα Ελέγχου και Εποπτείας, όπως προδιαγράφεται στο  Κεφάλαιο 5, του Μέρους 6Β  των Τ.Π. </t>
  </si>
  <si>
    <t>Συνολικό Άθροισμα των παραπάνω Κονδυλίων 1.1 ως και 5.1 για Η/Μ Εργασίες</t>
  </si>
  <si>
    <t xml:space="preserve">Κατασκευή, Μεταφορά και Εγκατάσταση Χαλύβδινου Αγωγoύ εξωτερικής διαμέτρου DN 219,08, πάχους 6,35mm, S235JR, όπως προδιαγράφεται στο  Κεφάλαιο 1, του Μέρους 6Β των Τ.Π. </t>
  </si>
  <si>
    <t xml:space="preserve">Κατασκευή, Μεταφορά και Εγκατάσταση Χαλύβδινου Αγωγού εξωτερικής διαμέτρου DN 609,60, πάχους 7,92mm, S235JR, όπως προδιαγράφεται στο  Κεφάλαιο 1, του Μέρους 6Β των Τ.Π. </t>
  </si>
  <si>
    <t xml:space="preserve">Εγκατάσταση Χαλύβδινου  Αγωγού εξωτερικής διαμέτρου DN 508,00, S235JR, όπως προδιαγράφεται στο  Κεφάλαιο 1, του Μέρους 6Β των Τ.Π. </t>
  </si>
  <si>
    <t xml:space="preserve">Άθροισμα των παραπάνω Κονδυλίων 3.1 ως και 3.11 </t>
  </si>
  <si>
    <t>Εύκαμπτος Σύνδεσμος  DN 600 PN 25, όπως προδιαγράφεται στο  Κεφάλαιο 3, του Μέρους 6Β των Τ.Π.</t>
  </si>
  <si>
    <t xml:space="preserve">Πίνακας 400/230V Ε.Ρ. Οικίσκου Δικλίδων,  όπως προδιαγράφεται στο  Κεφάλαιο 4, του Μέρους 6Β των Τ.Π. </t>
  </si>
  <si>
    <t xml:space="preserve">Κατασκευή, Μεταφορά και Εγκατάσταση Χαλύβδινου Αγωγού εξωτερικής διαμέτρου DN 165,10, πάχους 5,40mm, S235JR, όπως προδιαγράφεται στο  Κεφάλαιο 1, του Μέρους 6Β των Τ.Π. </t>
  </si>
  <si>
    <t>Άθροισμα των παραπάνω Κονδυλίων 4.1 ως και 4.5</t>
  </si>
  <si>
    <t>(ΣΗΜ: Οι  τιμές που συμπληρώνονται στον Πίνακα  περιλαμβάνουν δαπάνες εκτέλεσης των εργασιών σύμφωνα με τις Τ.Π., καθώς και λοιπές δαπάνες, όπως αναφέρονται στα Άρθρα 33 και 37 των Γ.Ο. (συμπεριλαμβανομένων και των Γ.Ε. &amp; Ε.Ο.))</t>
  </si>
  <si>
    <r>
      <rPr>
        <b/>
        <sz val="10"/>
        <rFont val="Arial"/>
        <family val="2"/>
        <charset val="161"/>
      </rPr>
      <t>*</t>
    </r>
    <r>
      <rPr>
        <sz val="10"/>
        <rFont val="Arial"/>
        <family val="2"/>
        <charset val="161"/>
      </rPr>
      <t>3.12</t>
    </r>
  </si>
  <si>
    <t>* Η τιμή του κονδυλίου 3.12 δεν θα προσμετρηθεί στον Προυπολογισμό Προσφοράς.</t>
  </si>
</sst>
</file>

<file path=xl/styles.xml><?xml version="1.0" encoding="utf-8"?>
<styleSheet xmlns="http://schemas.openxmlformats.org/spreadsheetml/2006/main">
  <fonts count="10">
    <font>
      <sz val="11"/>
      <color theme="1"/>
      <name val="Calibri"/>
      <family val="2"/>
      <charset val="161"/>
      <scheme val="minor"/>
    </font>
    <font>
      <b/>
      <sz val="10"/>
      <name val="Arial"/>
      <family val="2"/>
      <charset val="161"/>
    </font>
    <font>
      <sz val="10"/>
      <name val="Arial Greek"/>
      <charset val="161"/>
    </font>
    <font>
      <b/>
      <sz val="10"/>
      <name val="PA-Fashion"/>
      <family val="1"/>
      <charset val="161"/>
    </font>
    <font>
      <b/>
      <u/>
      <sz val="10"/>
      <name val="Arial"/>
      <family val="2"/>
      <charset val="161"/>
    </font>
    <font>
      <sz val="10"/>
      <name val="Arial"/>
      <family val="2"/>
      <charset val="161"/>
    </font>
    <font>
      <sz val="9"/>
      <name val="Arial"/>
      <family val="2"/>
      <charset val="161"/>
    </font>
    <font>
      <sz val="9"/>
      <name val="Arial Greek"/>
      <family val="2"/>
      <charset val="161"/>
    </font>
    <font>
      <sz val="9"/>
      <color indexed="8"/>
      <name val="Arial"/>
      <family val="2"/>
      <charset val="161"/>
    </font>
    <font>
      <b/>
      <sz val="9"/>
      <color theme="1"/>
      <name val="Arial"/>
      <family val="2"/>
      <charset val="16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cellStyleXfs>
  <cellXfs count="104">
    <xf numFmtId="0" fontId="0" fillId="0" borderId="0" xfId="0"/>
    <xf numFmtId="0" fontId="1" fillId="2" borderId="2" xfId="0" applyFont="1" applyFill="1" applyBorder="1" applyAlignment="1">
      <alignment horizontal="center" vertical="top" wrapText="1"/>
    </xf>
    <xf numFmtId="0" fontId="3" fillId="0" borderId="0" xfId="0" applyFont="1" applyAlignment="1">
      <alignment vertical="center"/>
    </xf>
    <xf numFmtId="0" fontId="1" fillId="2" borderId="7" xfId="0" applyFont="1" applyFill="1" applyBorder="1" applyAlignment="1">
      <alignment horizontal="left" vertical="top" wrapText="1"/>
    </xf>
    <xf numFmtId="3" fontId="1" fillId="2" borderId="8" xfId="0" applyNumberFormat="1" applyFont="1" applyFill="1" applyBorder="1" applyAlignment="1">
      <alignment horizontal="center" vertical="top"/>
    </xf>
    <xf numFmtId="0" fontId="1" fillId="2" borderId="9" xfId="0" applyFont="1" applyFill="1" applyBorder="1" applyAlignment="1">
      <alignment horizontal="left" vertical="top"/>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0" borderId="13" xfId="0" applyFont="1" applyBorder="1" applyAlignment="1">
      <alignment horizontal="center" vertical="center" wrapText="1"/>
    </xf>
    <xf numFmtId="0" fontId="4" fillId="0" borderId="14" xfId="0" applyFont="1" applyBorder="1" applyAlignment="1">
      <alignment horizontal="left" vertical="center" wrapText="1"/>
    </xf>
    <xf numFmtId="3" fontId="1" fillId="0" borderId="15" xfId="0" applyNumberFormat="1" applyFont="1" applyBorder="1" applyAlignment="1">
      <alignment horizontal="center" vertical="center"/>
    </xf>
    <xf numFmtId="0" fontId="1" fillId="0" borderId="16" xfId="0" applyFont="1" applyBorder="1" applyAlignment="1">
      <alignment horizontal="left" vertical="center"/>
    </xf>
    <xf numFmtId="0" fontId="1" fillId="0" borderId="14" xfId="0" applyFont="1" applyBorder="1" applyAlignment="1">
      <alignment horizontal="center" vertical="center"/>
    </xf>
    <xf numFmtId="0" fontId="1" fillId="0" borderId="17" xfId="0" applyFont="1" applyFill="1" applyBorder="1" applyAlignment="1">
      <alignment horizontal="center" vertical="center" wrapText="1"/>
    </xf>
    <xf numFmtId="0" fontId="1" fillId="0" borderId="13" xfId="0" applyFont="1" applyBorder="1" applyAlignment="1">
      <alignment horizontal="center" vertical="center"/>
    </xf>
    <xf numFmtId="3" fontId="5" fillId="0" borderId="15" xfId="0" applyNumberFormat="1" applyFont="1" applyBorder="1" applyAlignment="1">
      <alignment horizontal="center" vertical="center"/>
    </xf>
    <xf numFmtId="0" fontId="5" fillId="0" borderId="16" xfId="0" applyFont="1" applyBorder="1" applyAlignment="1">
      <alignment horizontal="left"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7" fillId="0" borderId="0" xfId="0" applyFont="1"/>
    <xf numFmtId="0" fontId="5" fillId="0" borderId="13" xfId="0" applyFont="1" applyBorder="1" applyAlignment="1">
      <alignment horizontal="center" vertical="top"/>
    </xf>
    <xf numFmtId="0" fontId="5" fillId="0" borderId="14" xfId="0" applyFont="1" applyBorder="1" applyAlignment="1">
      <alignment vertical="top" wrapText="1"/>
    </xf>
    <xf numFmtId="3" fontId="5" fillId="0" borderId="15" xfId="0" applyNumberFormat="1" applyFont="1" applyBorder="1" applyAlignment="1">
      <alignment horizontal="right" vertical="top"/>
    </xf>
    <xf numFmtId="0" fontId="5" fillId="0" borderId="16" xfId="0" applyFont="1" applyBorder="1" applyAlignment="1">
      <alignment vertical="top"/>
    </xf>
    <xf numFmtId="0" fontId="6" fillId="0" borderId="14" xfId="0" applyFont="1" applyBorder="1" applyAlignment="1">
      <alignment horizontal="center" vertical="top"/>
    </xf>
    <xf numFmtId="0" fontId="6" fillId="0" borderId="17" xfId="0" applyFont="1" applyBorder="1" applyAlignment="1">
      <alignment horizontal="center" vertical="top"/>
    </xf>
    <xf numFmtId="0" fontId="5" fillId="0" borderId="6" xfId="0" applyFont="1" applyBorder="1" applyAlignment="1">
      <alignment horizontal="center" vertical="top"/>
    </xf>
    <xf numFmtId="0" fontId="1" fillId="0" borderId="10" xfId="0" applyFont="1" applyBorder="1" applyAlignment="1">
      <alignment horizontal="left" vertical="top" wrapText="1"/>
    </xf>
    <xf numFmtId="3" fontId="5" fillId="0" borderId="18" xfId="0" applyNumberFormat="1" applyFont="1" applyBorder="1" applyAlignment="1">
      <alignment horizontal="right" vertical="top"/>
    </xf>
    <xf numFmtId="0" fontId="5" fillId="0" borderId="11" xfId="0" applyFont="1" applyBorder="1" applyAlignment="1">
      <alignment horizontal="left" vertical="top"/>
    </xf>
    <xf numFmtId="0" fontId="6" fillId="0" borderId="10" xfId="0" applyFont="1" applyBorder="1" applyAlignment="1">
      <alignment horizontal="center" vertical="top"/>
    </xf>
    <xf numFmtId="0" fontId="1" fillId="0" borderId="14" xfId="0" applyFont="1" applyBorder="1" applyAlignment="1">
      <alignment horizontal="left" vertical="top" wrapText="1"/>
    </xf>
    <xf numFmtId="0" fontId="5" fillId="0" borderId="16" xfId="0" applyFont="1" applyBorder="1" applyAlignment="1">
      <alignment horizontal="left" vertical="top"/>
    </xf>
    <xf numFmtId="0" fontId="6" fillId="3" borderId="17" xfId="0" applyFont="1" applyFill="1" applyBorder="1" applyAlignment="1">
      <alignment horizontal="center" vertical="top"/>
    </xf>
    <xf numFmtId="0" fontId="1" fillId="0" borderId="17" xfId="0" applyFont="1" applyBorder="1" applyAlignment="1">
      <alignment horizontal="center" vertical="center" wrapText="1"/>
    </xf>
    <xf numFmtId="0" fontId="5" fillId="0" borderId="7" xfId="0" applyFont="1" applyBorder="1" applyAlignment="1">
      <alignment horizontal="left" vertical="top" wrapText="1"/>
    </xf>
    <xf numFmtId="0" fontId="6" fillId="0" borderId="7" xfId="0" applyFont="1" applyBorder="1" applyAlignment="1">
      <alignment horizontal="center" vertical="top"/>
    </xf>
    <xf numFmtId="0" fontId="6" fillId="3" borderId="12" xfId="0" applyFont="1" applyFill="1" applyBorder="1" applyAlignment="1">
      <alignment horizontal="center" vertical="top"/>
    </xf>
    <xf numFmtId="0" fontId="7" fillId="0" borderId="0" xfId="0" applyFont="1" applyBorder="1"/>
    <xf numFmtId="0" fontId="5" fillId="0" borderId="14" xfId="0" applyFont="1" applyBorder="1" applyAlignment="1">
      <alignment horizontal="left" vertical="top" wrapText="1"/>
    </xf>
    <xf numFmtId="0" fontId="6" fillId="0" borderId="14" xfId="0" applyFont="1" applyBorder="1" applyAlignment="1">
      <alignment horizontal="center"/>
    </xf>
    <xf numFmtId="0" fontId="6" fillId="0" borderId="0"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left" vertical="top" wrapText="1"/>
    </xf>
    <xf numFmtId="0" fontId="1" fillId="0" borderId="13" xfId="0" applyFont="1" applyBorder="1" applyAlignment="1">
      <alignment horizontal="center" vertical="top"/>
    </xf>
    <xf numFmtId="0" fontId="4" fillId="0" borderId="14" xfId="0" applyFont="1" applyBorder="1" applyAlignment="1">
      <alignment horizontal="left" vertical="top" wrapText="1"/>
    </xf>
    <xf numFmtId="0" fontId="6" fillId="0" borderId="12" xfId="0" applyFont="1" applyBorder="1" applyAlignment="1">
      <alignment horizontal="center" vertical="top"/>
    </xf>
    <xf numFmtId="0" fontId="1" fillId="0" borderId="6" xfId="0" applyFont="1" applyBorder="1" applyAlignment="1">
      <alignment horizontal="center" vertical="center"/>
    </xf>
    <xf numFmtId="0" fontId="6" fillId="0" borderId="10" xfId="0" applyFont="1" applyBorder="1" applyAlignment="1">
      <alignment horizontal="center" vertical="center"/>
    </xf>
    <xf numFmtId="0" fontId="1" fillId="0" borderId="14" xfId="0" applyFont="1" applyBorder="1" applyAlignment="1">
      <alignment horizontal="left" vertical="center" wrapText="1"/>
    </xf>
    <xf numFmtId="0" fontId="7" fillId="0" borderId="0" xfId="0" applyFont="1" applyAlignment="1">
      <alignment vertical="top"/>
    </xf>
    <xf numFmtId="0" fontId="1" fillId="0" borderId="20" xfId="0" applyFont="1" applyBorder="1" applyAlignment="1">
      <alignment horizontal="center" vertical="center"/>
    </xf>
    <xf numFmtId="0" fontId="6" fillId="0" borderId="21" xfId="0" applyFont="1" applyBorder="1" applyAlignment="1">
      <alignment horizontal="center" vertical="center"/>
    </xf>
    <xf numFmtId="0" fontId="1" fillId="0" borderId="0" xfId="0" applyFont="1" applyBorder="1" applyAlignment="1">
      <alignment horizontal="left" vertical="top"/>
    </xf>
    <xf numFmtId="0" fontId="5" fillId="0" borderId="0" xfId="0" applyFont="1" applyBorder="1" applyAlignment="1">
      <alignment horizontal="left" vertical="top" wrapText="1"/>
    </xf>
    <xf numFmtId="3" fontId="5" fillId="0" borderId="0" xfId="0" applyNumberFormat="1" applyFont="1" applyBorder="1" applyAlignment="1">
      <alignment horizontal="center" vertical="top"/>
    </xf>
    <xf numFmtId="0" fontId="5" fillId="0" borderId="0" xfId="0" applyFont="1" applyBorder="1" applyAlignment="1">
      <alignment horizontal="left" vertical="top"/>
    </xf>
    <xf numFmtId="0" fontId="6" fillId="0" borderId="0" xfId="0" applyFont="1" applyBorder="1" applyAlignment="1">
      <alignment horizontal="center" vertical="center"/>
    </xf>
    <xf numFmtId="0" fontId="6" fillId="0" borderId="25" xfId="0" applyFont="1" applyBorder="1" applyAlignment="1">
      <alignment horizontal="center" vertical="top"/>
    </xf>
    <xf numFmtId="0" fontId="6" fillId="0" borderId="26" xfId="0" applyFont="1" applyBorder="1" applyAlignment="1">
      <alignment horizontal="center" vertical="top"/>
    </xf>
    <xf numFmtId="0" fontId="6" fillId="4" borderId="2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5" xfId="0" applyFont="1" applyBorder="1" applyAlignment="1">
      <alignment horizontal="center" vertical="center"/>
    </xf>
    <xf numFmtId="0" fontId="8" fillId="4" borderId="25" xfId="0" applyFont="1" applyFill="1" applyBorder="1" applyAlignment="1">
      <alignment horizontal="center" vertical="top"/>
    </xf>
    <xf numFmtId="0" fontId="8" fillId="0" borderId="26" xfId="0" applyFont="1" applyFill="1" applyBorder="1" applyAlignment="1">
      <alignment horizontal="center" vertical="top"/>
    </xf>
    <xf numFmtId="0" fontId="6" fillId="4" borderId="28" xfId="0" applyFont="1" applyFill="1" applyBorder="1" applyAlignment="1">
      <alignment horizontal="center" vertical="center"/>
    </xf>
    <xf numFmtId="0" fontId="6" fillId="0" borderId="19" xfId="0" applyFont="1" applyBorder="1" applyAlignment="1">
      <alignment horizontal="center" vertical="center"/>
    </xf>
    <xf numFmtId="0" fontId="6" fillId="0" borderId="24" xfId="0" applyFont="1" applyBorder="1" applyAlignment="1">
      <alignment horizontal="center" vertical="center"/>
    </xf>
    <xf numFmtId="0" fontId="6" fillId="3" borderId="29" xfId="0" applyFont="1" applyFill="1" applyBorder="1" applyAlignment="1">
      <alignment horizontal="center" vertical="top"/>
    </xf>
    <xf numFmtId="3" fontId="5" fillId="0" borderId="8" xfId="0" applyNumberFormat="1" applyFont="1" applyBorder="1" applyAlignment="1">
      <alignment horizontal="right" vertical="top"/>
    </xf>
    <xf numFmtId="0" fontId="5" fillId="0" borderId="9" xfId="0" applyFont="1" applyBorder="1" applyAlignment="1">
      <alignment vertical="top"/>
    </xf>
    <xf numFmtId="0" fontId="6" fillId="3" borderId="19" xfId="0" applyFont="1" applyFill="1" applyBorder="1" applyAlignment="1">
      <alignment horizontal="center" vertical="top"/>
    </xf>
    <xf numFmtId="0" fontId="5" fillId="3" borderId="29" xfId="0" applyFont="1" applyFill="1" applyBorder="1" applyAlignment="1">
      <alignment horizontal="center" vertical="top"/>
    </xf>
    <xf numFmtId="0" fontId="5" fillId="3" borderId="29" xfId="0" applyFont="1" applyFill="1" applyBorder="1" applyAlignment="1">
      <alignment horizontal="left" vertical="top" wrapText="1"/>
    </xf>
    <xf numFmtId="3" fontId="5" fillId="3" borderId="29" xfId="0" applyNumberFormat="1" applyFont="1" applyFill="1" applyBorder="1" applyAlignment="1">
      <alignment horizontal="center" vertical="center"/>
    </xf>
    <xf numFmtId="0" fontId="7" fillId="3" borderId="0" xfId="0" applyFont="1" applyFill="1"/>
    <xf numFmtId="0" fontId="1" fillId="3" borderId="21" xfId="0" applyFont="1" applyFill="1" applyBorder="1" applyAlignment="1">
      <alignment horizontal="left" vertical="center" wrapText="1"/>
    </xf>
    <xf numFmtId="0" fontId="1" fillId="3" borderId="10" xfId="0" applyFont="1" applyFill="1" applyBorder="1" applyAlignment="1">
      <alignment horizontal="left" vertical="center" wrapText="1"/>
    </xf>
    <xf numFmtId="3" fontId="5" fillId="0" borderId="15" xfId="0" applyNumberFormat="1" applyFont="1" applyBorder="1" applyAlignment="1">
      <alignment horizontal="center" vertical="top"/>
    </xf>
    <xf numFmtId="3" fontId="5" fillId="0" borderId="16" xfId="0" applyNumberFormat="1" applyFont="1" applyBorder="1" applyAlignment="1">
      <alignment horizontal="center" vertical="top"/>
    </xf>
    <xf numFmtId="3" fontId="5" fillId="0" borderId="18" xfId="0" applyNumberFormat="1" applyFont="1" applyBorder="1" applyAlignment="1">
      <alignment horizontal="center" vertical="center"/>
    </xf>
    <xf numFmtId="0" fontId="5" fillId="0" borderId="11" xfId="0" applyFont="1" applyBorder="1" applyAlignment="1">
      <alignment horizontal="left" vertical="center"/>
    </xf>
    <xf numFmtId="3" fontId="5" fillId="0" borderId="22" xfId="0" applyNumberFormat="1" applyFont="1" applyBorder="1" applyAlignment="1">
      <alignment horizontal="center" vertical="center"/>
    </xf>
    <xf numFmtId="0" fontId="5" fillId="0" borderId="23" xfId="0" applyFont="1" applyBorder="1" applyAlignment="1">
      <alignment horizontal="left" vertical="center"/>
    </xf>
    <xf numFmtId="0" fontId="5" fillId="0" borderId="30" xfId="0" applyFont="1" applyBorder="1" applyAlignment="1">
      <alignment horizontal="left" vertical="top" wrapText="1"/>
    </xf>
    <xf numFmtId="3" fontId="5" fillId="0" borderId="31" xfId="0" applyNumberFormat="1" applyFont="1" applyBorder="1" applyAlignment="1">
      <alignment horizontal="right" vertical="top"/>
    </xf>
    <xf numFmtId="0" fontId="5" fillId="0" borderId="32" xfId="0" applyFont="1" applyBorder="1" applyAlignment="1">
      <alignment vertical="top"/>
    </xf>
    <xf numFmtId="0" fontId="6" fillId="0" borderId="30" xfId="0" applyFont="1" applyBorder="1" applyAlignment="1">
      <alignment horizontal="center" vertical="top"/>
    </xf>
    <xf numFmtId="0" fontId="6" fillId="0" borderId="30" xfId="0" applyFont="1" applyBorder="1" applyAlignment="1">
      <alignment horizontal="center"/>
    </xf>
    <xf numFmtId="0" fontId="6" fillId="0" borderId="33" xfId="0" applyFont="1" applyBorder="1" applyAlignment="1">
      <alignment horizontal="center" vertical="top"/>
    </xf>
    <xf numFmtId="0" fontId="5" fillId="0" borderId="1" xfId="0" applyFont="1" applyBorder="1" applyAlignment="1">
      <alignment horizontal="center" vertical="top"/>
    </xf>
    <xf numFmtId="0" fontId="9" fillId="0" borderId="34" xfId="0" applyFont="1" applyBorder="1" applyAlignment="1">
      <alignment horizontal="center" vertical="center" wrapText="1"/>
    </xf>
    <xf numFmtId="0" fontId="1" fillId="2" borderId="1" xfId="0" applyFont="1" applyFill="1" applyBorder="1" applyAlignment="1">
      <alignment horizontal="center" vertical="top" wrapText="1"/>
    </xf>
    <xf numFmtId="0" fontId="1" fillId="2" borderId="6" xfId="0" applyFont="1" applyFill="1" applyBorder="1" applyAlignment="1">
      <alignment horizontal="center" vertical="top" wrapText="1"/>
    </xf>
    <xf numFmtId="3" fontId="1" fillId="2" borderId="2" xfId="0" applyNumberFormat="1" applyFont="1" applyFill="1" applyBorder="1" applyAlignment="1">
      <alignment horizontal="center" vertical="top"/>
    </xf>
    <xf numFmtId="0" fontId="2" fillId="2" borderId="2" xfId="0" applyFont="1" applyFill="1" applyBorder="1" applyAlignment="1">
      <alignment horizontal="center" vertical="top"/>
    </xf>
    <xf numFmtId="0" fontId="1" fillId="2" borderId="3" xfId="0" applyFont="1" applyFill="1" applyBorder="1" applyAlignment="1">
      <alignment horizontal="center" vertical="center"/>
    </xf>
    <xf numFmtId="0" fontId="0" fillId="2" borderId="4" xfId="0" applyFill="1" applyBorder="1" applyAlignment="1">
      <alignment horizontal="center" vertical="center"/>
    </xf>
    <xf numFmtId="0" fontId="1" fillId="2" borderId="5" xfId="0" applyFont="1" applyFill="1" applyBorder="1" applyAlignment="1">
      <alignment horizontal="center" vertical="center" wrapText="1"/>
    </xf>
    <xf numFmtId="0" fontId="1" fillId="2" borderId="12" xfId="0" applyFont="1" applyFill="1" applyBorder="1" applyAlignment="1">
      <alignment horizontal="center" vertical="center" wrapText="1"/>
    </xf>
    <xf numFmtId="3" fontId="5" fillId="0" borderId="7" xfId="0" applyNumberFormat="1" applyFont="1" applyBorder="1" applyAlignment="1">
      <alignment horizontal="center" vertical="center"/>
    </xf>
    <xf numFmtId="3" fontId="5" fillId="0" borderId="14" xfId="0" applyNumberFormat="1" applyFont="1" applyBorder="1" applyAlignment="1">
      <alignment horizontal="center" vertical="top"/>
    </xf>
    <xf numFmtId="3" fontId="5" fillId="0" borderId="8" xfId="0" applyNumberFormat="1" applyFont="1" applyBorder="1" applyAlignment="1">
      <alignment horizontal="center" vertical="top"/>
    </xf>
    <xf numFmtId="3" fontId="5" fillId="0" borderId="9" xfId="0" applyNumberFormat="1" applyFont="1" applyBorder="1" applyAlignment="1">
      <alignment horizontal="center" vertical="top"/>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55"/>
  <sheetViews>
    <sheetView tabSelected="1" topLeftCell="A55" workbookViewId="0">
      <selection activeCell="B60" sqref="B60"/>
    </sheetView>
  </sheetViews>
  <sheetFormatPr defaultRowHeight="12.75"/>
  <cols>
    <col min="1" max="1" width="11.85546875" style="53" customWidth="1"/>
    <col min="2" max="2" width="49.85546875" style="54" customWidth="1"/>
    <col min="3" max="3" width="7.85546875" style="55" customWidth="1"/>
    <col min="4" max="4" width="7.42578125" style="56" customWidth="1"/>
    <col min="5" max="5" width="13.85546875" style="57" customWidth="1"/>
    <col min="6" max="7" width="14.28515625" style="57" customWidth="1"/>
    <col min="8" max="8" width="14.85546875" style="57" customWidth="1"/>
    <col min="9" max="9" width="15.28515625" style="57" customWidth="1"/>
    <col min="10" max="10" width="11.42578125" style="19" hidden="1" customWidth="1"/>
    <col min="11" max="16384" width="9.140625" style="19"/>
  </cols>
  <sheetData>
    <row r="1" spans="1:10" ht="45.75" customHeight="1" thickBot="1">
      <c r="B1" s="91" t="s">
        <v>79</v>
      </c>
      <c r="C1" s="91"/>
      <c r="D1" s="91"/>
      <c r="E1" s="91"/>
      <c r="F1" s="91"/>
      <c r="G1" s="91"/>
      <c r="H1" s="91"/>
    </row>
    <row r="2" spans="1:10" s="2" customFormat="1" ht="15" customHeight="1">
      <c r="A2" s="92" t="s">
        <v>0</v>
      </c>
      <c r="B2" s="1" t="s">
        <v>1</v>
      </c>
      <c r="C2" s="94" t="s">
        <v>2</v>
      </c>
      <c r="D2" s="95"/>
      <c r="E2" s="96" t="s">
        <v>3</v>
      </c>
      <c r="F2" s="97"/>
      <c r="G2" s="96" t="s">
        <v>4</v>
      </c>
      <c r="H2" s="97"/>
      <c r="I2" s="98" t="s">
        <v>5</v>
      </c>
      <c r="J2" s="2" t="s">
        <v>6</v>
      </c>
    </row>
    <row r="3" spans="1:10" s="2" customFormat="1" ht="15" customHeight="1" thickBot="1">
      <c r="A3" s="93"/>
      <c r="B3" s="3" t="s">
        <v>7</v>
      </c>
      <c r="C3" s="4"/>
      <c r="D3" s="5" t="s">
        <v>8</v>
      </c>
      <c r="E3" s="6" t="s">
        <v>9</v>
      </c>
      <c r="F3" s="7" t="s">
        <v>10</v>
      </c>
      <c r="G3" s="6" t="s">
        <v>9</v>
      </c>
      <c r="H3" s="7" t="s">
        <v>10</v>
      </c>
      <c r="I3" s="99"/>
      <c r="J3" s="2" t="s">
        <v>6</v>
      </c>
    </row>
    <row r="4" spans="1:10" s="2" customFormat="1" ht="15" customHeight="1">
      <c r="A4" s="8"/>
      <c r="B4" s="9" t="s">
        <v>11</v>
      </c>
      <c r="C4" s="10"/>
      <c r="D4" s="11"/>
      <c r="E4" s="12"/>
      <c r="F4" s="12"/>
      <c r="G4" s="12"/>
      <c r="H4" s="12"/>
      <c r="I4" s="13"/>
    </row>
    <row r="5" spans="1:10" ht="20.100000000000001" customHeight="1">
      <c r="A5" s="14" t="s">
        <v>12</v>
      </c>
      <c r="B5" s="9" t="s">
        <v>13</v>
      </c>
      <c r="C5" s="15"/>
      <c r="D5" s="16" t="s">
        <v>8</v>
      </c>
      <c r="E5" s="17" t="s">
        <v>8</v>
      </c>
      <c r="F5" s="17" t="s">
        <v>8</v>
      </c>
      <c r="G5" s="17" t="s">
        <v>8</v>
      </c>
      <c r="H5" s="17" t="s">
        <v>8</v>
      </c>
      <c r="I5" s="18" t="s">
        <v>8</v>
      </c>
      <c r="J5" s="19" t="s">
        <v>6</v>
      </c>
    </row>
    <row r="6" spans="1:10" ht="9.9499999999999993" customHeight="1">
      <c r="A6" s="14"/>
      <c r="B6" s="9"/>
      <c r="C6" s="15"/>
      <c r="D6" s="16"/>
      <c r="E6" s="17"/>
      <c r="F6" s="17"/>
      <c r="G6" s="17"/>
      <c r="H6" s="17"/>
      <c r="I6" s="18"/>
    </row>
    <row r="7" spans="1:10" ht="50.1" customHeight="1">
      <c r="A7" s="20" t="s">
        <v>14</v>
      </c>
      <c r="B7" s="21" t="s">
        <v>72</v>
      </c>
      <c r="C7" s="22">
        <v>4700</v>
      </c>
      <c r="D7" s="23" t="s">
        <v>15</v>
      </c>
      <c r="E7" s="24"/>
      <c r="F7" s="24"/>
      <c r="G7" s="24"/>
      <c r="H7" s="24"/>
      <c r="I7" s="25"/>
    </row>
    <row r="8" spans="1:10" ht="9.75" customHeight="1">
      <c r="A8" s="20"/>
      <c r="B8" s="21"/>
      <c r="C8" s="22"/>
      <c r="D8" s="23"/>
      <c r="E8" s="24"/>
      <c r="F8" s="24"/>
      <c r="G8" s="24"/>
      <c r="H8" s="24"/>
      <c r="I8" s="25"/>
    </row>
    <row r="9" spans="1:10" ht="50.1" customHeight="1">
      <c r="A9" s="20" t="s">
        <v>16</v>
      </c>
      <c r="B9" s="21" t="s">
        <v>73</v>
      </c>
      <c r="C9" s="22">
        <v>25</v>
      </c>
      <c r="D9" s="23" t="s">
        <v>15</v>
      </c>
      <c r="E9" s="24"/>
      <c r="F9" s="24"/>
      <c r="G9" s="24"/>
      <c r="H9" s="24"/>
      <c r="I9" s="25"/>
    </row>
    <row r="10" spans="1:10" ht="50.1" customHeight="1">
      <c r="A10" s="20" t="s">
        <v>17</v>
      </c>
      <c r="B10" s="21" t="s">
        <v>71</v>
      </c>
      <c r="C10" s="22">
        <v>10</v>
      </c>
      <c r="D10" s="23" t="s">
        <v>15</v>
      </c>
      <c r="E10" s="24"/>
      <c r="F10" s="24"/>
      <c r="G10" s="24"/>
      <c r="H10" s="24"/>
      <c r="I10" s="25"/>
    </row>
    <row r="11" spans="1:10" ht="13.5" customHeight="1">
      <c r="A11" s="20"/>
      <c r="B11" s="21"/>
      <c r="C11" s="22"/>
      <c r="D11" s="23"/>
      <c r="E11" s="24"/>
      <c r="F11" s="24"/>
      <c r="G11" s="24"/>
      <c r="H11" s="24"/>
      <c r="I11" s="25"/>
    </row>
    <row r="12" spans="1:10" ht="50.1" customHeight="1">
      <c r="A12" s="20" t="s">
        <v>18</v>
      </c>
      <c r="B12" s="21" t="s">
        <v>77</v>
      </c>
      <c r="C12" s="22">
        <v>5</v>
      </c>
      <c r="D12" s="23" t="s">
        <v>15</v>
      </c>
      <c r="E12" s="24"/>
      <c r="F12" s="24"/>
      <c r="G12" s="24"/>
      <c r="H12" s="24"/>
      <c r="I12" s="25"/>
    </row>
    <row r="13" spans="1:10" ht="50.1" customHeight="1">
      <c r="A13" s="20"/>
      <c r="B13" s="21"/>
      <c r="C13" s="22"/>
      <c r="D13" s="23"/>
      <c r="E13" s="24"/>
      <c r="F13" s="24"/>
      <c r="G13" s="24"/>
      <c r="H13" s="24"/>
      <c r="I13" s="25"/>
    </row>
    <row r="14" spans="1:10" ht="50.1" customHeight="1" thickBot="1">
      <c r="A14" s="26"/>
      <c r="B14" s="27" t="s">
        <v>19</v>
      </c>
      <c r="C14" s="28"/>
      <c r="D14" s="29"/>
      <c r="E14" s="30"/>
      <c r="F14" s="30"/>
      <c r="G14" s="30"/>
      <c r="H14" s="30"/>
      <c r="I14" s="71"/>
    </row>
    <row r="15" spans="1:10" ht="15" customHeight="1">
      <c r="A15" s="20"/>
      <c r="B15" s="31"/>
      <c r="C15" s="22"/>
      <c r="D15" s="32"/>
      <c r="E15" s="24"/>
      <c r="F15" s="24"/>
      <c r="G15" s="24"/>
      <c r="H15" s="24"/>
      <c r="I15" s="33"/>
    </row>
    <row r="16" spans="1:10" ht="15" customHeight="1">
      <c r="A16" s="20"/>
      <c r="B16" s="9" t="s">
        <v>20</v>
      </c>
      <c r="C16" s="10"/>
      <c r="D16" s="11"/>
      <c r="E16" s="12"/>
      <c r="F16" s="12"/>
      <c r="G16" s="12"/>
      <c r="H16" s="12"/>
      <c r="I16" s="34"/>
    </row>
    <row r="17" spans="1:10" ht="20.100000000000001" customHeight="1">
      <c r="A17" s="14" t="s">
        <v>21</v>
      </c>
      <c r="B17" s="9" t="s">
        <v>22</v>
      </c>
      <c r="C17" s="15"/>
      <c r="D17" s="16"/>
      <c r="E17" s="17"/>
      <c r="F17" s="17"/>
      <c r="G17" s="17"/>
      <c r="H17" s="17"/>
      <c r="I17" s="18"/>
    </row>
    <row r="18" spans="1:10" ht="9.9499999999999993" customHeight="1">
      <c r="A18" s="14"/>
      <c r="B18" s="9"/>
      <c r="C18" s="15"/>
      <c r="D18" s="16"/>
      <c r="E18" s="17"/>
      <c r="F18" s="17"/>
      <c r="G18" s="17"/>
      <c r="H18" s="17"/>
      <c r="I18" s="18"/>
    </row>
    <row r="19" spans="1:10" ht="54.75" customHeight="1" thickBot="1">
      <c r="A19" s="26" t="s">
        <v>23</v>
      </c>
      <c r="B19" s="35" t="s">
        <v>24</v>
      </c>
      <c r="C19" s="100" t="s">
        <v>25</v>
      </c>
      <c r="D19" s="100"/>
      <c r="E19" s="36"/>
      <c r="F19" s="36"/>
      <c r="G19" s="36"/>
      <c r="H19" s="36"/>
      <c r="I19" s="37"/>
    </row>
    <row r="20" spans="1:10" s="75" customFormat="1" ht="12" customHeight="1">
      <c r="A20" s="72"/>
      <c r="B20" s="73"/>
      <c r="C20" s="74"/>
      <c r="D20" s="74"/>
      <c r="E20" s="68"/>
      <c r="F20" s="68"/>
      <c r="G20" s="68"/>
      <c r="H20" s="68"/>
      <c r="I20" s="68"/>
    </row>
    <row r="21" spans="1:10" s="38" customFormat="1" ht="20.25" customHeight="1">
      <c r="A21" s="14"/>
      <c r="B21" s="9" t="s">
        <v>26</v>
      </c>
      <c r="C21" s="15"/>
      <c r="D21" s="16"/>
      <c r="E21" s="17"/>
      <c r="F21" s="17"/>
      <c r="G21" s="17"/>
      <c r="H21" s="17"/>
      <c r="I21" s="18"/>
    </row>
    <row r="22" spans="1:10" s="38" customFormat="1" ht="20.100000000000001" customHeight="1">
      <c r="A22" s="14" t="s">
        <v>27</v>
      </c>
      <c r="B22" s="9" t="s">
        <v>28</v>
      </c>
      <c r="C22" s="15"/>
      <c r="D22" s="16"/>
      <c r="E22" s="17"/>
      <c r="F22" s="17"/>
      <c r="G22" s="17"/>
      <c r="H22" s="17"/>
      <c r="I22" s="18"/>
    </row>
    <row r="23" spans="1:10" ht="9.9499999999999993" customHeight="1">
      <c r="A23" s="20"/>
      <c r="B23" s="39"/>
      <c r="C23" s="22"/>
      <c r="D23" s="23"/>
      <c r="E23" s="24"/>
      <c r="F23" s="24"/>
      <c r="G23" s="24"/>
      <c r="H23" s="24"/>
      <c r="I23" s="25"/>
    </row>
    <row r="24" spans="1:10" ht="9.9499999999999993" customHeight="1">
      <c r="A24" s="20"/>
      <c r="B24" s="39"/>
      <c r="C24" s="22"/>
      <c r="D24" s="23"/>
      <c r="E24" s="24"/>
      <c r="F24" s="24"/>
      <c r="G24" s="24"/>
      <c r="H24" s="24"/>
      <c r="I24" s="25"/>
    </row>
    <row r="25" spans="1:10" ht="50.1" customHeight="1">
      <c r="A25" s="20" t="s">
        <v>29</v>
      </c>
      <c r="B25" s="39" t="s">
        <v>30</v>
      </c>
      <c r="C25" s="22">
        <v>2</v>
      </c>
      <c r="D25" s="23" t="s">
        <v>34</v>
      </c>
      <c r="E25" s="24"/>
      <c r="F25" s="24"/>
      <c r="G25" s="24"/>
      <c r="H25" s="24"/>
      <c r="I25" s="25"/>
      <c r="J25" s="58">
        <f t="shared" ref="J25:J27" si="0">I25*C25</f>
        <v>0</v>
      </c>
    </row>
    <row r="26" spans="1:10" ht="50.1" customHeight="1">
      <c r="A26" s="20" t="s">
        <v>32</v>
      </c>
      <c r="B26" s="39" t="s">
        <v>33</v>
      </c>
      <c r="C26" s="22">
        <v>4</v>
      </c>
      <c r="D26" s="23" t="s">
        <v>34</v>
      </c>
      <c r="E26" s="24"/>
      <c r="F26" s="24"/>
      <c r="G26" s="24"/>
      <c r="H26" s="24"/>
      <c r="I26" s="25"/>
      <c r="J26" s="58">
        <f t="shared" si="0"/>
        <v>0</v>
      </c>
    </row>
    <row r="27" spans="1:10" ht="50.1" customHeight="1">
      <c r="A27" s="20" t="s">
        <v>35</v>
      </c>
      <c r="B27" s="39" t="s">
        <v>36</v>
      </c>
      <c r="C27" s="22">
        <v>4</v>
      </c>
      <c r="D27" s="23" t="s">
        <v>34</v>
      </c>
      <c r="E27" s="24"/>
      <c r="F27" s="24"/>
      <c r="G27" s="24"/>
      <c r="H27" s="24"/>
      <c r="I27" s="25"/>
      <c r="J27" s="58">
        <f t="shared" si="0"/>
        <v>0</v>
      </c>
    </row>
    <row r="28" spans="1:10" ht="50.1" customHeight="1">
      <c r="A28" s="20" t="s">
        <v>37</v>
      </c>
      <c r="B28" s="39" t="s">
        <v>38</v>
      </c>
      <c r="C28" s="22">
        <v>2</v>
      </c>
      <c r="D28" s="23" t="s">
        <v>34</v>
      </c>
      <c r="E28" s="24"/>
      <c r="F28" s="24"/>
      <c r="G28" s="24"/>
      <c r="H28" s="24"/>
      <c r="I28" s="25"/>
      <c r="J28" s="58">
        <f>I28*C28</f>
        <v>0</v>
      </c>
    </row>
    <row r="29" spans="1:10" ht="50.1" customHeight="1">
      <c r="A29" s="20" t="s">
        <v>39</v>
      </c>
      <c r="B29" s="39" t="s">
        <v>40</v>
      </c>
      <c r="C29" s="22">
        <v>6</v>
      </c>
      <c r="D29" s="23" t="s">
        <v>34</v>
      </c>
      <c r="E29" s="24"/>
      <c r="F29" s="24"/>
      <c r="G29" s="24"/>
      <c r="H29" s="40"/>
      <c r="I29" s="25"/>
    </row>
    <row r="30" spans="1:10" ht="50.1" customHeight="1">
      <c r="A30" s="20" t="s">
        <v>41</v>
      </c>
      <c r="B30" s="39" t="s">
        <v>42</v>
      </c>
      <c r="C30" s="22">
        <v>4</v>
      </c>
      <c r="D30" s="23" t="s">
        <v>34</v>
      </c>
      <c r="E30" s="24"/>
      <c r="F30" s="24"/>
      <c r="G30" s="24"/>
      <c r="H30" s="24"/>
      <c r="I30" s="25"/>
      <c r="J30" s="58">
        <f t="shared" ref="J30" si="1">I30*C30</f>
        <v>0</v>
      </c>
    </row>
    <row r="31" spans="1:10" ht="50.1" customHeight="1">
      <c r="A31" s="20" t="s">
        <v>43</v>
      </c>
      <c r="B31" s="39" t="s">
        <v>44</v>
      </c>
      <c r="C31" s="22">
        <v>4</v>
      </c>
      <c r="D31" s="23" t="s">
        <v>34</v>
      </c>
      <c r="E31" s="24"/>
      <c r="F31" s="24"/>
      <c r="G31" s="24"/>
      <c r="H31" s="24"/>
      <c r="I31" s="25"/>
      <c r="J31" s="41"/>
    </row>
    <row r="32" spans="1:10" ht="50.1" customHeight="1">
      <c r="A32" s="20" t="s">
        <v>45</v>
      </c>
      <c r="B32" s="39" t="s">
        <v>46</v>
      </c>
      <c r="C32" s="22">
        <v>8</v>
      </c>
      <c r="D32" s="23" t="s">
        <v>34</v>
      </c>
      <c r="E32" s="24"/>
      <c r="F32" s="24"/>
      <c r="G32" s="24"/>
      <c r="H32" s="24"/>
      <c r="I32" s="25"/>
    </row>
    <row r="33" spans="1:10" ht="50.1" customHeight="1" thickBot="1">
      <c r="A33" s="26" t="s">
        <v>47</v>
      </c>
      <c r="B33" s="35" t="s">
        <v>48</v>
      </c>
      <c r="C33" s="69">
        <v>8</v>
      </c>
      <c r="D33" s="70" t="s">
        <v>34</v>
      </c>
      <c r="E33" s="36"/>
      <c r="F33" s="36"/>
      <c r="G33" s="36"/>
      <c r="H33" s="36"/>
      <c r="I33" s="46"/>
    </row>
    <row r="34" spans="1:10" ht="50.1" customHeight="1">
      <c r="A34" s="90" t="s">
        <v>49</v>
      </c>
      <c r="B34" s="39" t="s">
        <v>50</v>
      </c>
      <c r="C34" s="22">
        <v>4</v>
      </c>
      <c r="D34" s="23" t="s">
        <v>34</v>
      </c>
      <c r="E34" s="24"/>
      <c r="F34" s="24"/>
      <c r="G34" s="24"/>
      <c r="H34" s="24"/>
      <c r="I34" s="25"/>
      <c r="J34" s="58">
        <f>I34*C34</f>
        <v>0</v>
      </c>
    </row>
    <row r="35" spans="1:10" ht="50.1" customHeight="1">
      <c r="A35" s="20" t="s">
        <v>51</v>
      </c>
      <c r="B35" s="39" t="s">
        <v>52</v>
      </c>
      <c r="C35" s="22">
        <v>1</v>
      </c>
      <c r="D35" s="23" t="s">
        <v>31</v>
      </c>
      <c r="E35" s="24"/>
      <c r="F35" s="24"/>
      <c r="G35" s="24"/>
      <c r="H35" s="24"/>
      <c r="I35" s="25"/>
      <c r="J35" s="58">
        <f>I35*C35</f>
        <v>0</v>
      </c>
    </row>
    <row r="36" spans="1:10" ht="50.1" customHeight="1">
      <c r="A36" s="20" t="s">
        <v>80</v>
      </c>
      <c r="B36" s="84" t="s">
        <v>75</v>
      </c>
      <c r="C36" s="85">
        <v>2</v>
      </c>
      <c r="D36" s="86" t="s">
        <v>34</v>
      </c>
      <c r="E36" s="87"/>
      <c r="F36" s="87"/>
      <c r="G36" s="87"/>
      <c r="H36" s="88"/>
      <c r="I36" s="89"/>
    </row>
    <row r="37" spans="1:10" s="38" customFormat="1" ht="42" customHeight="1" thickBot="1">
      <c r="A37" s="42"/>
      <c r="B37" s="43" t="s">
        <v>74</v>
      </c>
      <c r="C37" s="102"/>
      <c r="D37" s="103"/>
      <c r="E37" s="36"/>
      <c r="F37" s="36"/>
      <c r="G37" s="36"/>
      <c r="H37" s="36"/>
      <c r="I37" s="37"/>
    </row>
    <row r="38" spans="1:10" s="38" customFormat="1" ht="15" customHeight="1">
      <c r="A38" s="44"/>
      <c r="B38" s="45" t="s">
        <v>53</v>
      </c>
      <c r="C38" s="78"/>
      <c r="D38" s="32"/>
      <c r="E38" s="24"/>
      <c r="F38" s="24"/>
      <c r="G38" s="24"/>
      <c r="H38" s="24"/>
      <c r="I38" s="25"/>
      <c r="J38" s="58"/>
    </row>
    <row r="39" spans="1:10" s="38" customFormat="1" ht="20.100000000000001" customHeight="1">
      <c r="A39" s="44" t="s">
        <v>54</v>
      </c>
      <c r="B39" s="45" t="s">
        <v>55</v>
      </c>
      <c r="C39" s="78"/>
      <c r="D39" s="32"/>
      <c r="E39" s="24"/>
      <c r="F39" s="24"/>
      <c r="G39" s="24"/>
      <c r="H39" s="24"/>
      <c r="I39" s="25"/>
      <c r="J39" s="58"/>
    </row>
    <row r="40" spans="1:10" ht="60" customHeight="1">
      <c r="A40" s="20" t="s">
        <v>56</v>
      </c>
      <c r="B40" s="39" t="s">
        <v>76</v>
      </c>
      <c r="C40" s="101" t="s">
        <v>25</v>
      </c>
      <c r="D40" s="101"/>
      <c r="E40" s="24"/>
      <c r="F40" s="24"/>
      <c r="G40" s="24"/>
      <c r="H40" s="24"/>
      <c r="I40" s="25"/>
      <c r="J40" s="58">
        <f>F40+H40</f>
        <v>0</v>
      </c>
    </row>
    <row r="41" spans="1:10" ht="50.1" customHeight="1">
      <c r="A41" s="20" t="s">
        <v>57</v>
      </c>
      <c r="B41" s="39" t="s">
        <v>58</v>
      </c>
      <c r="C41" s="101" t="s">
        <v>25</v>
      </c>
      <c r="D41" s="101"/>
      <c r="E41" s="24"/>
      <c r="F41" s="24"/>
      <c r="G41" s="24"/>
      <c r="H41" s="24"/>
      <c r="I41" s="25"/>
      <c r="J41" s="58">
        <f>F41+H41</f>
        <v>0</v>
      </c>
    </row>
    <row r="42" spans="1:10" ht="9.75" customHeight="1" thickBot="1">
      <c r="A42" s="20"/>
      <c r="B42" s="39"/>
      <c r="C42" s="78"/>
      <c r="D42" s="79"/>
      <c r="E42" s="24"/>
      <c r="F42" s="24"/>
      <c r="G42" s="24"/>
      <c r="H42" s="24"/>
      <c r="I42" s="25"/>
      <c r="J42" s="59"/>
    </row>
    <row r="43" spans="1:10" ht="9.75" customHeight="1">
      <c r="A43" s="20"/>
      <c r="B43" s="39"/>
      <c r="C43" s="78"/>
      <c r="D43" s="79"/>
      <c r="E43" s="24"/>
      <c r="F43" s="24"/>
      <c r="G43" s="24"/>
      <c r="H43" s="24"/>
      <c r="I43" s="25"/>
      <c r="J43" s="58"/>
    </row>
    <row r="44" spans="1:10" ht="50.1" customHeight="1">
      <c r="A44" s="20" t="s">
        <v>59</v>
      </c>
      <c r="B44" s="39" t="s">
        <v>60</v>
      </c>
      <c r="C44" s="101" t="s">
        <v>25</v>
      </c>
      <c r="D44" s="101"/>
      <c r="E44" s="24"/>
      <c r="F44" s="24"/>
      <c r="G44" s="24"/>
      <c r="H44" s="24"/>
      <c r="I44" s="25"/>
      <c r="J44" s="58">
        <f>F44+H44</f>
        <v>0</v>
      </c>
    </row>
    <row r="45" spans="1:10" ht="49.5" customHeight="1">
      <c r="A45" s="20" t="s">
        <v>61</v>
      </c>
      <c r="B45" s="39" t="s">
        <v>62</v>
      </c>
      <c r="C45" s="101" t="s">
        <v>25</v>
      </c>
      <c r="D45" s="101"/>
      <c r="E45" s="24"/>
      <c r="F45" s="24"/>
      <c r="G45" s="24"/>
      <c r="H45" s="24"/>
      <c r="I45" s="25"/>
      <c r="J45" s="58">
        <f>F45+H45</f>
        <v>0</v>
      </c>
    </row>
    <row r="46" spans="1:10" ht="50.1" customHeight="1">
      <c r="A46" s="20" t="s">
        <v>63</v>
      </c>
      <c r="B46" s="39" t="s">
        <v>64</v>
      </c>
      <c r="C46" s="101" t="s">
        <v>25</v>
      </c>
      <c r="D46" s="101"/>
      <c r="E46" s="24"/>
      <c r="F46" s="24"/>
      <c r="G46" s="24"/>
      <c r="H46" s="24"/>
      <c r="I46" s="25"/>
      <c r="J46" s="58">
        <f>F46+H46</f>
        <v>0</v>
      </c>
    </row>
    <row r="47" spans="1:10" s="38" customFormat="1" ht="34.5" customHeight="1" thickBot="1">
      <c r="A47" s="47"/>
      <c r="B47" s="77" t="s">
        <v>78</v>
      </c>
      <c r="C47" s="80"/>
      <c r="D47" s="81"/>
      <c r="E47" s="48"/>
      <c r="F47" s="48"/>
      <c r="G47" s="48"/>
      <c r="H47" s="48"/>
      <c r="I47" s="66"/>
      <c r="J47" s="60">
        <f>SUM(J40:J46)</f>
        <v>0</v>
      </c>
    </row>
    <row r="48" spans="1:10" s="38" customFormat="1" ht="9" customHeight="1">
      <c r="A48" s="14"/>
      <c r="B48" s="49"/>
      <c r="C48" s="15"/>
      <c r="D48" s="16"/>
      <c r="E48" s="17"/>
      <c r="F48" s="17"/>
      <c r="G48" s="17"/>
      <c r="H48" s="17"/>
      <c r="I48" s="18"/>
      <c r="J48" s="61"/>
    </row>
    <row r="49" spans="1:10" s="38" customFormat="1" ht="15" customHeight="1">
      <c r="A49" s="14"/>
      <c r="B49" s="9" t="s">
        <v>65</v>
      </c>
      <c r="C49" s="15"/>
      <c r="D49" s="16"/>
      <c r="E49" s="17"/>
      <c r="F49" s="17"/>
      <c r="G49" s="17"/>
      <c r="H49" s="17"/>
      <c r="I49" s="18"/>
      <c r="J49" s="62"/>
    </row>
    <row r="50" spans="1:10" ht="20.100000000000001" customHeight="1">
      <c r="A50" s="14" t="s">
        <v>66</v>
      </c>
      <c r="B50" s="9" t="s">
        <v>67</v>
      </c>
      <c r="C50" s="15"/>
      <c r="D50" s="16"/>
      <c r="E50" s="17"/>
      <c r="F50" s="17"/>
      <c r="G50" s="17"/>
      <c r="H50" s="17"/>
      <c r="I50" s="18"/>
      <c r="J50" s="62"/>
    </row>
    <row r="51" spans="1:10" s="50" customFormat="1" ht="27.75" customHeight="1">
      <c r="A51" s="20" t="s">
        <v>68</v>
      </c>
      <c r="B51" s="39" t="s">
        <v>69</v>
      </c>
      <c r="C51" s="101" t="s">
        <v>25</v>
      </c>
      <c r="D51" s="101"/>
      <c r="E51" s="24"/>
      <c r="F51" s="24"/>
      <c r="G51" s="24"/>
      <c r="H51" s="24"/>
      <c r="I51" s="25"/>
      <c r="J51" s="63">
        <f>F51+H51</f>
        <v>0</v>
      </c>
    </row>
    <row r="52" spans="1:10" s="50" customFormat="1" ht="9.75" customHeight="1" thickBot="1">
      <c r="A52" s="20"/>
      <c r="B52" s="39"/>
      <c r="C52" s="78"/>
      <c r="D52" s="79"/>
      <c r="E52" s="24"/>
      <c r="F52" s="24"/>
      <c r="G52" s="24"/>
      <c r="H52" s="24"/>
      <c r="I52" s="25"/>
      <c r="J52" s="64"/>
    </row>
    <row r="53" spans="1:10" ht="42" customHeight="1" thickBot="1">
      <c r="A53" s="51"/>
      <c r="B53" s="76" t="s">
        <v>70</v>
      </c>
      <c r="C53" s="82"/>
      <c r="D53" s="83"/>
      <c r="E53" s="52"/>
      <c r="F53" s="52"/>
      <c r="G53" s="52"/>
      <c r="H53" s="52"/>
      <c r="I53" s="67"/>
      <c r="J53" s="65" t="e">
        <f>SUM(#REF!+#REF!+J36+J47+J51)</f>
        <v>#REF!</v>
      </c>
    </row>
    <row r="55" spans="1:10" ht="25.5">
      <c r="B55" s="54" t="s">
        <v>81</v>
      </c>
    </row>
  </sheetData>
  <mergeCells count="14">
    <mergeCell ref="I2:I3"/>
    <mergeCell ref="C19:D19"/>
    <mergeCell ref="C51:D51"/>
    <mergeCell ref="C37:D37"/>
    <mergeCell ref="C40:D40"/>
    <mergeCell ref="C41:D41"/>
    <mergeCell ref="C44:D44"/>
    <mergeCell ref="C45:D45"/>
    <mergeCell ref="C46:D46"/>
    <mergeCell ref="B1:H1"/>
    <mergeCell ref="A2:A3"/>
    <mergeCell ref="C2:D2"/>
    <mergeCell ref="E2:F2"/>
    <mergeCell ref="G2:H2"/>
  </mergeCells>
  <pageMargins left="0.70866141732283472" right="0.70866141732283472" top="0.74803149606299213" bottom="0.74803149606299213" header="0.31496062992125984" footer="0.31496062992125984"/>
  <pageSetup paperSize="9" fitToHeight="0" orientation="landscape" r:id="rId1"/>
  <headerFooter>
    <oddHeader>&amp;C&amp;"-,Έντονη γραφή"ΠΡΟΜΕΤΡΗΣΗ - ΠΡΟΫΠΟΛΟΓΙΣΜΟΣ ΠΡΟΣΦΟΡΑΣ ΓΙΑ Η/Μ ΕΡΓΑΣΙΕΣ(Τιμές σε Ευρώ)</oddHeader>
    <oddFooter>&amp;LΥδροδότηση Νέας ΠτολεμαϊδαςΔιακήρυξη ΔΥΗΠ/ΥΝΠ-1&amp;RΜέρος 11, Προμέτρηση - Προυπολογισμός Προσφοράς για Η/Μ Εργασίες&amp;P από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2</vt:i4>
      </vt:variant>
    </vt:vector>
  </HeadingPairs>
  <TitlesOfParts>
    <vt:vector size="3" baseType="lpstr">
      <vt:lpstr>Φύλλο1</vt:lpstr>
      <vt:lpstr>Φύλλο1!Print_Area</vt:lpstr>
      <vt:lpstr>Φύλλο1!Print_Titles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ΤΣΙΟΥΡΗ ΝΙΚΗ</dc:creator>
  <cp:lastModifiedBy>user</cp:lastModifiedBy>
  <cp:lastPrinted>2018-02-22T10:25:42Z</cp:lastPrinted>
  <dcterms:created xsi:type="dcterms:W3CDTF">2017-12-12T09:26:46Z</dcterms:created>
  <dcterms:modified xsi:type="dcterms:W3CDTF">2018-02-23T23:11:51Z</dcterms:modified>
</cp:coreProperties>
</file>